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<sst xmlns="http://schemas.openxmlformats.org/spreadsheetml/2006/main" count="706" uniqueCount="209">
  <si>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</si>
  <si>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</si>
  <si>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</si>
  <si>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</si>
  <si>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</si>
  <si>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</si>
  <si>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</si>
  <si>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</si>
  <si>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</si>
  <si>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</si>
  <si>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</si>
  <si>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</si>
  <si>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</si>
  <si>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</si>
  <si>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</si>
  <si>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</si>
  <si>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</si>
  <si>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</si>
  <si>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</si>
  <si>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</si>
  <si>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</si>
  <si>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</si>
  <si>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</si>
  <si>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</si>
  <si>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</si>
  <si>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</si>
  <si>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</si>
  <si>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</si>
  <si>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</si>
  <si>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</si>
  <si>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</si>
  <si>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</si>
  <si>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</si>
  <si>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</si>
  <si>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</si>
  <si>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</si>
  <si>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</si>
  <si>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</si>
  <si>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</si>
  <si>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</si>
  <si>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</si>
  <si>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</si>
  <si>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</si>
  <si>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</si>
  <si>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</si>
  <si>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</si>
  <si>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</si>
  <si>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</si>
  <si>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</si>
  <si>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</si>
  <si>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</si>
  <si>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</si>
  <si>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</si>
  <si>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</si>
  <si>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</si>
  <si>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</si>
  <si>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</si>
  <si>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</si>
  <si>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</si>
  <si>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</si>
  <si>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</si>
  <si>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</si>
  <si>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</si>
  <si>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</si>
  <si>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</si>
  <si>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</si>
  <si>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</si>
  <si>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</si>
  <si>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</si>
  <si>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</si>
  <si>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</si>
  <si>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</si>
  <si>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</si>
  <si>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</si>
  <si>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</si>
  <si>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</si>
  <si>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</si>
  <si>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</si>
  <si>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</si>
  <si>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</si>
  <si>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</si>
  <si>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</si>
  <si>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</si>
  <si>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</si>
  <si>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</si>
  <si>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</si>
  <si>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</si>
  <si>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</si>
  <si>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</si>
  <si>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</si>
  <si>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</si>
  <si>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</si>
  <si>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</si>
  <si>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</si>
  <si>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</si>
  <si>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</si>
  <si>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</si>
  <si>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</si>
  <si>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</si>
  <si>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</si>
  <si>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</si>
  <si>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</si>
  <si>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</si>
  <si>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</si>
  <si>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</si>
  <si>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</si>
  <si>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</si>
  <si>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</si>
  <si>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</si>
  <si>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</si>
  <si>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</si>
  <si>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</si>
  <si>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</si>
  <si>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</si>
  <si>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269/М/ССЖ,171/М/ССЖ,62/М/ССЖ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</si>
  <si>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</si>
  <si>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</si>
  <si>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</si>
  <si>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</si>
  <si>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</si>
  <si>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</si>
  <si>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</si>
  <si>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</si>
  <si>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</si>
  <si>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</si>
  <si>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</si>
  <si>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</si>
  <si>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</si>
  <si>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</si>
  <si>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</si>
  <si>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</si>
  <si>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</si>
  <si>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</si>
  <si>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</si>
  <si>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</si>
  <si>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</si>
  <si>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</si>
  <si>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</si>
  <si>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</si>
  <si>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</si>
  <si>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</si>
  <si>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</si>
  <si>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</si>
  <si>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</si>
  <si>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</si>
  <si>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</si>
  <si>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</si>
  <si>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</si>
  <si>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</si>
  <si>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</si>
  <si>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</si>
  <si>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</si>
  <si>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</si>
  <si>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</si>
  <si>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</si>
  <si>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</si>
  <si>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</si>
  <si>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</si>
  <si>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</si>
  <si>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</si>
  <si>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</si>
  <si>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</si>
  <si>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</si>
  <si>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</si>
  <si>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</si>
  <si>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</si>
  <si>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</si>
  <si>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Плов с отварной птицей,салат из капусты с соленым огурцом,луком с растительным маслом</t>
  </si>
  <si>
    <t>291/32М/ССЖ</t>
  </si>
  <si>
    <t>Салат из моркови с чесночком и растительным маслом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</si>
  <si>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</si>
  <si>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</si>
  <si>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</si>
  <si>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</si>
  <si>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</si>
  <si>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Салат овощной с капустой.морковью и яблоком</t>
  </si>
  <si>
    <t>46/М/ССЖ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</si>
  <si>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</si>
  <si>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</si>
  <si>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</si>
  <si>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</si>
  <si>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</si>
  <si>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</si>
  <si>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</si>
  <si>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Салат овощной с морковью и яблоками</t>
  </si>
  <si>
    <t>Биточки мясные с соусом сметанно-томатным, каша гречневая, салат из капусты с морковью и кукурузкой</t>
  </si>
  <si>
    <t>294/М/ССЖ,171/М/ССЖ,34/К/ССЖ</t>
  </si>
  <si>
    <t>Салат из белокачанной капусты,свеклы,моркови с чесноком</t>
  </si>
  <si>
    <t>Курица запеченая с соусом,макароны отварные,соленый огурец</t>
  </si>
  <si>
    <t>294/М/ССЖ,202/М/ССЖ,70/М/ССЖ</t>
  </si>
  <si>
    <t>210/М/ССЖ,37/М</t>
  </si>
  <si>
    <t>32/К/ССЖ</t>
  </si>
  <si>
    <t>Биточки из говядины и мяса птицы с соусом сметанно-томатным, каша гречневая рассыпчатая, салат морковный</t>
  </si>
  <si>
    <t>48/М/ССЖ</t>
  </si>
  <si>
    <t>Салат из купусты,моркови с яблоками.</t>
  </si>
  <si>
    <t>Котлета рыбная Дружба в сметанном соусе,картофель отварной,салат из капусты,моркови,кукурузки</t>
  </si>
  <si>
    <t>Винегрет</t>
  </si>
  <si>
    <t>64/М/ССЖ</t>
  </si>
  <si>
    <t>Омлет натуральный, салат из отварного картофеля.соленого огурца.квашеной капусты  с луком и растительным маслом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</si>
  <si>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</si>
  <si>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</si>
  <si>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</si>
  <si>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Салат овощной со свежей капустой,соленым огурцом,луком.</t>
  </si>
  <si>
    <t>Тефтелииз говядины и свинины с соусом</t>
  </si>
  <si>
    <t>278/ССЖ</t>
  </si>
  <si>
    <t>Директор</t>
  </si>
  <si>
    <t>01.11.2024 г</t>
  </si>
  <si>
    <t>МБОУ "Храбровская СОШ"</t>
  </si>
  <si>
    <t>Бурсова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</si>
</sst>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377" activePane="bottomRight" state="frozen"/>
      <selection pane="topRight" activeCell="E1" sqref="E1"/>
      <selection pane="bottomLeft" activeCell="A6" sqref="A6"/>
      <selection pane="bottomRight" activeCell="E392" sqref="E3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11" style="2" customWidth="1"/>
    <col min="11" max="11" width="13.44140625" style="2" customWidth="1"/>
    <col min="12" max="12" width="9.109375" style="47" customWidth="1"/>
    <col min="13" max="16384" width="9.109375" style="2"/>
  </cols>
  <sheetData>
    <row r="1" spans="1:13" ht="14.4" x14ac:dyDescent="0.3">
      <c r="A1" s="1" t="s">
        <v>7</v>
      </c>
      <c r="C1" s="62" t="s">
        <v>207</v>
      </c>
      <c r="D1" s="63"/>
      <c r="E1" s="63"/>
      <c r="F1" s="12" t="s">
        <v>16</v>
      </c>
      <c r="G1" s="2" t="s">
        <v>17</v>
      </c>
      <c r="H1" s="64" t="s">
        <v>205</v>
      </c>
      <c r="I1" s="64"/>
      <c r="J1" s="64"/>
      <c r="K1" s="64"/>
    </row>
    <row r="2" spans="1:13" ht="17.399999999999999" x14ac:dyDescent="0.25">
      <c r="A2" s="34" t="s">
        <v>6</v>
      </c>
      <c r="C2" s="2"/>
      <c r="G2" s="2" t="s">
        <v>18</v>
      </c>
      <c r="H2" s="64" t="s">
        <v>208</v>
      </c>
      <c r="I2" s="64"/>
      <c r="J2" s="64"/>
      <c r="K2" s="64"/>
    </row>
    <row r="3" spans="1:13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65" t="s">
        <v>206</v>
      </c>
      <c r="I3" s="65"/>
      <c r="J3" s="65"/>
      <c r="K3" s="65"/>
    </row>
    <row r="4" spans="1:13" ht="13.8" thickBot="1" x14ac:dyDescent="0.3">
      <c r="C4" s="2"/>
      <c r="D4" s="4"/>
    </row>
    <row r="5" spans="1:13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116</v>
      </c>
    </row>
    <row r="6" spans="1:13" ht="14.4" x14ac:dyDescent="0.3">
      <c r="A6" s="20">
        <v>1</v>
      </c>
      <c r="B6" s="21">
        <v>1</v>
      </c>
      <c r="C6" s="22" t="s">
        <v>20</v>
      </c>
      <c r="D6" s="5" t="s">
        <v>21</v>
      </c>
      <c r="E6" s="37" t="s">
        <v>199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35</v>
      </c>
      <c r="L6" s="52"/>
      <c r="M6" s="55"/>
    </row>
    <row r="7" spans="1:13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3" ht="14.4" x14ac:dyDescent="0.3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3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3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5"/>
      <c r="L10" s="53"/>
    </row>
    <row r="11" spans="1:13" ht="14.4" x14ac:dyDescent="0.3">
      <c r="A11" s="23"/>
      <c r="B11" s="15"/>
      <c r="C11" s="11"/>
      <c r="D11" s="6" t="s">
        <v>36</v>
      </c>
      <c r="E11" s="39" t="s">
        <v>117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3" ht="14.4" x14ac:dyDescent="0.3">
      <c r="A12" s="23"/>
      <c r="B12" s="15"/>
      <c r="C12" s="11"/>
      <c r="D12" s="6" t="s">
        <v>118</v>
      </c>
      <c r="E12" s="39" t="s">
        <v>119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3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97.74</v>
      </c>
    </row>
    <row r="14" spans="1:13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43</v>
      </c>
      <c r="L14" s="53"/>
      <c r="M14" s="55"/>
    </row>
    <row r="15" spans="1:13" ht="14.4" x14ac:dyDescent="0.3">
      <c r="A15" s="23"/>
      <c r="B15" s="15"/>
      <c r="C15" s="11"/>
      <c r="D15" s="7" t="s">
        <v>27</v>
      </c>
      <c r="E15" s="39" t="s">
        <v>166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3" ht="14.4" x14ac:dyDescent="0.3">
      <c r="A16" s="23"/>
      <c r="B16" s="15"/>
      <c r="C16" s="11"/>
      <c r="D16" s="7" t="s">
        <v>28</v>
      </c>
      <c r="E16" s="39" t="s">
        <v>120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121</v>
      </c>
      <c r="L16" s="53"/>
    </row>
    <row r="17" spans="1:12" ht="14.4" x14ac:dyDescent="0.3">
      <c r="A17" s="23"/>
      <c r="B17" s="15"/>
      <c r="C17" s="11"/>
      <c r="D17" s="7" t="s">
        <v>29</v>
      </c>
      <c r="E17" s="39" t="s">
        <v>96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97</v>
      </c>
      <c r="L17" s="53"/>
    </row>
    <row r="18" spans="1:12" ht="14.4" x14ac:dyDescent="0.3">
      <c r="A18" s="23"/>
      <c r="B18" s="15"/>
      <c r="C18" s="11"/>
      <c r="D18" s="7" t="s">
        <v>30</v>
      </c>
      <c r="E18" s="39" t="s">
        <v>122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78</v>
      </c>
      <c r="L18" s="53"/>
    </row>
    <row r="19" spans="1:12" ht="14.4" x14ac:dyDescent="0.3">
      <c r="A19" s="23"/>
      <c r="B19" s="15"/>
      <c r="C19" s="11"/>
      <c r="D19" s="7" t="s">
        <v>31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4.4" x14ac:dyDescent="0.3">
      <c r="A20" s="23"/>
      <c r="B20" s="15"/>
      <c r="C20" s="11"/>
      <c r="D20" s="7" t="s">
        <v>32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97.74</v>
      </c>
    </row>
    <row r="24" spans="1:12" ht="15" thickBot="1" x14ac:dyDescent="0.3">
      <c r="A24" s="28">
        <f>A6</f>
        <v>1</v>
      </c>
      <c r="B24" s="29">
        <f>B6</f>
        <v>1</v>
      </c>
      <c r="C24" s="59" t="s">
        <v>4</v>
      </c>
      <c r="D24" s="61"/>
      <c r="E24" s="30"/>
      <c r="F24" s="31">
        <f>F13+F23</f>
        <v>1315</v>
      </c>
      <c r="G24" s="31">
        <f t="shared" ref="G24:L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f t="shared" si="2"/>
        <v>195.48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167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168</v>
      </c>
      <c r="L25" s="53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4" x14ac:dyDescent="0.3">
      <c r="A27" s="14"/>
      <c r="B27" s="15"/>
      <c r="C27" s="11"/>
      <c r="D27" s="7" t="s">
        <v>22</v>
      </c>
      <c r="E27" s="39" t="s">
        <v>123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78</v>
      </c>
      <c r="L27" s="53"/>
    </row>
    <row r="28" spans="1:12" ht="14.4" x14ac:dyDescent="0.3">
      <c r="A28" s="14"/>
      <c r="B28" s="15"/>
      <c r="C28" s="11"/>
      <c r="D28" s="7" t="s">
        <v>23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97.74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169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83</v>
      </c>
      <c r="L33" s="53"/>
    </row>
    <row r="34" spans="1:12" ht="14.4" x14ac:dyDescent="0.3">
      <c r="A34" s="14"/>
      <c r="B34" s="15"/>
      <c r="C34" s="11"/>
      <c r="D34" s="7" t="s">
        <v>27</v>
      </c>
      <c r="E34" s="39" t="s">
        <v>68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69</v>
      </c>
      <c r="L34" s="53"/>
    </row>
    <row r="35" spans="1:12" ht="14.4" x14ac:dyDescent="0.3">
      <c r="A35" s="14"/>
      <c r="B35" s="15"/>
      <c r="C35" s="11"/>
      <c r="D35" s="7" t="s">
        <v>28</v>
      </c>
      <c r="E35" s="39" t="s">
        <v>124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4.4" x14ac:dyDescent="0.3">
      <c r="A36" s="14"/>
      <c r="B36" s="15"/>
      <c r="C36" s="11"/>
      <c r="D36" s="7" t="s">
        <v>29</v>
      </c>
      <c r="E36" s="39" t="s">
        <v>125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4.4" x14ac:dyDescent="0.3">
      <c r="A37" s="14"/>
      <c r="B37" s="15"/>
      <c r="C37" s="11"/>
      <c r="D37" s="7" t="s">
        <v>30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4.4" x14ac:dyDescent="0.3">
      <c r="A38" s="14"/>
      <c r="B38" s="15"/>
      <c r="C38" s="11"/>
      <c r="D38" s="7" t="s">
        <v>31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4.4" x14ac:dyDescent="0.3">
      <c r="A39" s="14"/>
      <c r="B39" s="15"/>
      <c r="C39" s="11"/>
      <c r="D39" s="7" t="s">
        <v>32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97.74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9" t="s">
        <v>4</v>
      </c>
      <c r="D43" s="61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f>SUM(L32:L42)</f>
        <v>195.48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7" t="s">
        <v>170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171</v>
      </c>
      <c r="L44" s="52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4" x14ac:dyDescent="0.3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62</v>
      </c>
      <c r="L46" s="53"/>
    </row>
    <row r="47" spans="1:12" ht="14.4" x14ac:dyDescent="0.3">
      <c r="A47" s="23"/>
      <c r="B47" s="15"/>
      <c r="C47" s="11"/>
      <c r="D47" s="7" t="s">
        <v>23</v>
      </c>
      <c r="E47" s="39" t="s">
        <v>63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64</v>
      </c>
      <c r="L47" s="53"/>
    </row>
    <row r="48" spans="1:12" ht="14.4" x14ac:dyDescent="0.3">
      <c r="A48" s="23"/>
      <c r="B48" s="15"/>
      <c r="C48" s="11"/>
      <c r="D48" s="7" t="s">
        <v>24</v>
      </c>
      <c r="E48" s="39" t="s">
        <v>65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3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97.74</v>
      </c>
    </row>
    <row r="52" spans="1:13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172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126</v>
      </c>
      <c r="L52" s="53"/>
      <c r="M52" s="55"/>
    </row>
    <row r="53" spans="1:13" ht="26.4" x14ac:dyDescent="0.3">
      <c r="A53" s="23"/>
      <c r="B53" s="15"/>
      <c r="C53" s="11"/>
      <c r="D53" s="7" t="s">
        <v>27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55</v>
      </c>
      <c r="L53" s="53"/>
      <c r="M53" s="55"/>
    </row>
    <row r="54" spans="1:13" ht="14.4" x14ac:dyDescent="0.3">
      <c r="A54" s="23"/>
      <c r="B54" s="15"/>
      <c r="C54" s="11"/>
      <c r="D54" s="7" t="s">
        <v>28</v>
      </c>
      <c r="E54" s="39" t="s">
        <v>127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4.4" x14ac:dyDescent="0.3">
      <c r="A55" s="23"/>
      <c r="B55" s="15"/>
      <c r="C55" s="11"/>
      <c r="D55" s="7" t="s">
        <v>29</v>
      </c>
      <c r="E55" s="39" t="s">
        <v>200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58</v>
      </c>
      <c r="L55" s="53"/>
    </row>
    <row r="56" spans="1:13" ht="14.4" x14ac:dyDescent="0.3">
      <c r="A56" s="23"/>
      <c r="B56" s="15"/>
      <c r="C56" s="11"/>
      <c r="D56" s="7" t="s">
        <v>30</v>
      </c>
      <c r="E56" s="39" t="s">
        <v>123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78</v>
      </c>
      <c r="L56" s="53"/>
    </row>
    <row r="57" spans="1:13" ht="14.4" x14ac:dyDescent="0.3">
      <c r="A57" s="23"/>
      <c r="B57" s="15"/>
      <c r="C57" s="11"/>
      <c r="D57" s="7" t="s">
        <v>31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4.4" x14ac:dyDescent="0.3">
      <c r="A58" s="23"/>
      <c r="B58" s="15"/>
      <c r="C58" s="11"/>
      <c r="D58" s="7" t="s">
        <v>32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97.74</v>
      </c>
    </row>
    <row r="62" spans="1:13" ht="15.75" customHeight="1" thickBot="1" x14ac:dyDescent="0.3">
      <c r="A62" s="28">
        <f>A44</f>
        <v>1</v>
      </c>
      <c r="B62" s="29">
        <f>B44</f>
        <v>3</v>
      </c>
      <c r="C62" s="59" t="s">
        <v>4</v>
      </c>
      <c r="D62" s="61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f>SUM(L51:L61)</f>
        <v>195.48</v>
      </c>
    </row>
    <row r="63" spans="1:13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7" t="s">
        <v>79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80</v>
      </c>
      <c r="L63" s="52"/>
    </row>
    <row r="64" spans="1:13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3" ht="14.4" x14ac:dyDescent="0.3">
      <c r="A65" s="23"/>
      <c r="B65" s="15"/>
      <c r="C65" s="11"/>
      <c r="D65" s="7" t="s">
        <v>22</v>
      </c>
      <c r="E65" s="39" t="s">
        <v>81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82</v>
      </c>
      <c r="L65" s="53"/>
    </row>
    <row r="66" spans="1:13" ht="14.4" x14ac:dyDescent="0.3">
      <c r="A66" s="23"/>
      <c r="B66" s="15"/>
      <c r="C66" s="11"/>
      <c r="D66" s="7" t="s">
        <v>23</v>
      </c>
      <c r="E66" s="39" t="s">
        <v>63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64</v>
      </c>
      <c r="L66" s="53"/>
    </row>
    <row r="67" spans="1:13" ht="14.4" x14ac:dyDescent="0.3">
      <c r="A67" s="23"/>
      <c r="B67" s="15"/>
      <c r="C67" s="11"/>
      <c r="D67" s="7" t="s">
        <v>24</v>
      </c>
      <c r="E67" s="39" t="s">
        <v>65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3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3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3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97.74</v>
      </c>
    </row>
    <row r="71" spans="1:13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100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74</v>
      </c>
      <c r="L71" s="53"/>
      <c r="M71" s="55"/>
    </row>
    <row r="72" spans="1:13" ht="14.4" x14ac:dyDescent="0.3">
      <c r="A72" s="23"/>
      <c r="B72" s="15"/>
      <c r="C72" s="11"/>
      <c r="D72" s="7" t="s">
        <v>27</v>
      </c>
      <c r="E72" s="39" t="s">
        <v>128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84</v>
      </c>
      <c r="L72" s="53"/>
      <c r="M72" s="55"/>
    </row>
    <row r="73" spans="1:13" ht="14.4" x14ac:dyDescent="0.3">
      <c r="A73" s="23"/>
      <c r="B73" s="15"/>
      <c r="C73" s="11"/>
      <c r="D73" s="7" t="s">
        <v>28</v>
      </c>
      <c r="E73" s="39" t="s">
        <v>129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77</v>
      </c>
      <c r="L73" s="53"/>
      <c r="M73" s="55"/>
    </row>
    <row r="74" spans="1:13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3" ht="14.4" x14ac:dyDescent="0.3">
      <c r="A75" s="23"/>
      <c r="B75" s="15"/>
      <c r="C75" s="11"/>
      <c r="D75" s="7" t="s">
        <v>30</v>
      </c>
      <c r="E75" s="39" t="s">
        <v>130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78</v>
      </c>
      <c r="L75" s="53"/>
      <c r="M75" s="55"/>
    </row>
    <row r="76" spans="1:13" ht="14.4" x14ac:dyDescent="0.3">
      <c r="A76" s="23"/>
      <c r="B76" s="15"/>
      <c r="C76" s="11"/>
      <c r="D76" s="7" t="s">
        <v>31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3" ht="14.4" x14ac:dyDescent="0.3">
      <c r="A77" s="23"/>
      <c r="B77" s="15"/>
      <c r="C77" s="11"/>
      <c r="D77" s="7" t="s">
        <v>32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3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3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3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97.74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9" t="s">
        <v>4</v>
      </c>
      <c r="D81" s="61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f>SUM(L70:L80)</f>
        <v>195.48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7" t="s">
        <v>195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80</v>
      </c>
      <c r="L82" s="52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4" x14ac:dyDescent="0.3">
      <c r="A84" s="23"/>
      <c r="B84" s="15"/>
      <c r="C84" s="11"/>
      <c r="D84" s="7" t="s">
        <v>22</v>
      </c>
      <c r="E84" s="39" t="s">
        <v>131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132</v>
      </c>
      <c r="L84" s="53"/>
    </row>
    <row r="85" spans="1:12" ht="14.4" x14ac:dyDescent="0.3">
      <c r="A85" s="23"/>
      <c r="B85" s="15"/>
      <c r="C85" s="11"/>
      <c r="D85" s="7" t="s">
        <v>23</v>
      </c>
      <c r="E85" s="39" t="s">
        <v>63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64</v>
      </c>
      <c r="L85" s="53"/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5"/>
      <c r="L86" s="53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97.74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196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197</v>
      </c>
      <c r="L90" s="53"/>
    </row>
    <row r="91" spans="1:12" ht="26.4" x14ac:dyDescent="0.3">
      <c r="A91" s="23"/>
      <c r="B91" s="15"/>
      <c r="C91" s="11"/>
      <c r="D91" s="7" t="s">
        <v>27</v>
      </c>
      <c r="E91" s="39" t="s">
        <v>75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76</v>
      </c>
      <c r="L91" s="53"/>
    </row>
    <row r="92" spans="1:12" ht="14.4" x14ac:dyDescent="0.3">
      <c r="A92" s="23"/>
      <c r="B92" s="15"/>
      <c r="C92" s="11"/>
      <c r="D92" s="7" t="s">
        <v>28</v>
      </c>
      <c r="E92" s="39" t="s">
        <v>133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134</v>
      </c>
      <c r="L92" s="53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5"/>
      <c r="L93" s="53"/>
    </row>
    <row r="94" spans="1:12" ht="14.4" x14ac:dyDescent="0.3">
      <c r="A94" s="23"/>
      <c r="B94" s="15"/>
      <c r="C94" s="11"/>
      <c r="D94" s="7" t="s">
        <v>30</v>
      </c>
      <c r="E94" s="39" t="s">
        <v>87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78</v>
      </c>
      <c r="L94" s="53"/>
    </row>
    <row r="95" spans="1:12" ht="14.4" x14ac:dyDescent="0.3">
      <c r="A95" s="23"/>
      <c r="B95" s="15"/>
      <c r="C95" s="11"/>
      <c r="D95" s="7" t="s">
        <v>31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4.4" x14ac:dyDescent="0.3">
      <c r="A96" s="23"/>
      <c r="B96" s="15"/>
      <c r="C96" s="11"/>
      <c r="D96" s="7" t="s">
        <v>32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97.74</v>
      </c>
    </row>
    <row r="100" spans="1:13" ht="15.75" customHeight="1" thickBot="1" x14ac:dyDescent="0.3">
      <c r="A100" s="28">
        <f>A82</f>
        <v>1</v>
      </c>
      <c r="B100" s="29">
        <f>B82</f>
        <v>5</v>
      </c>
      <c r="C100" s="59" t="s">
        <v>4</v>
      </c>
      <c r="D100" s="61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f>SUM(L89:L99)</f>
        <v>195.48</v>
      </c>
    </row>
    <row r="101" spans="1:13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7" t="s">
        <v>88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89</v>
      </c>
      <c r="L101" s="52"/>
      <c r="M101" s="55"/>
    </row>
    <row r="102" spans="1:13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  <c r="M102" s="55"/>
    </row>
    <row r="103" spans="1:13" ht="14.4" x14ac:dyDescent="0.3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  <c r="M103" s="55"/>
    </row>
    <row r="104" spans="1:13" ht="14.4" x14ac:dyDescent="0.3">
      <c r="A104" s="23"/>
      <c r="B104" s="15"/>
      <c r="C104" s="11"/>
      <c r="D104" s="7" t="s">
        <v>23</v>
      </c>
      <c r="E104" s="39" t="s">
        <v>49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  <c r="M104" s="55"/>
    </row>
    <row r="105" spans="1:13" ht="14.4" x14ac:dyDescent="0.3">
      <c r="A105" s="23"/>
      <c r="B105" s="15"/>
      <c r="C105" s="11"/>
      <c r="D105" s="7" t="s">
        <v>24</v>
      </c>
      <c r="E105" s="39" t="s">
        <v>135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  <c r="M105" s="55"/>
    </row>
    <row r="106" spans="1:13" ht="14.4" x14ac:dyDescent="0.3">
      <c r="A106" s="23"/>
      <c r="B106" s="15"/>
      <c r="C106" s="11"/>
      <c r="D106" s="6" t="s">
        <v>36</v>
      </c>
      <c r="E106" s="39" t="s">
        <v>117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  <c r="M106" s="55"/>
    </row>
    <row r="107" spans="1:13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  <c r="M107" s="55"/>
    </row>
    <row r="108" spans="1:13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97.74</v>
      </c>
      <c r="M108" s="55"/>
    </row>
    <row r="109" spans="1:13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136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90</v>
      </c>
      <c r="L109" s="53"/>
      <c r="M109" s="55"/>
    </row>
    <row r="110" spans="1:13" ht="14.4" x14ac:dyDescent="0.3">
      <c r="A110" s="23"/>
      <c r="B110" s="15"/>
      <c r="C110" s="11"/>
      <c r="D110" s="7" t="s">
        <v>27</v>
      </c>
      <c r="E110" s="39" t="s">
        <v>137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91</v>
      </c>
      <c r="L110" s="53"/>
    </row>
    <row r="111" spans="1:13" ht="14.4" x14ac:dyDescent="0.3">
      <c r="A111" s="23"/>
      <c r="B111" s="15"/>
      <c r="C111" s="11"/>
      <c r="D111" s="7" t="s">
        <v>28</v>
      </c>
      <c r="E111" s="39" t="s">
        <v>138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121</v>
      </c>
      <c r="L111" s="53"/>
      <c r="M111" s="55"/>
    </row>
    <row r="112" spans="1:13" ht="14.4" x14ac:dyDescent="0.3">
      <c r="A112" s="23"/>
      <c r="B112" s="15"/>
      <c r="C112" s="11"/>
      <c r="D112" s="7" t="s">
        <v>29</v>
      </c>
      <c r="E112" s="39" t="s">
        <v>139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58</v>
      </c>
      <c r="L112" s="53"/>
    </row>
    <row r="113" spans="1:13" ht="14.4" x14ac:dyDescent="0.3">
      <c r="A113" s="23"/>
      <c r="B113" s="15"/>
      <c r="C113" s="11"/>
      <c r="D113" s="7" t="s">
        <v>30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48</v>
      </c>
      <c r="L113" s="53"/>
      <c r="M113" s="55"/>
    </row>
    <row r="114" spans="1:13" ht="14.4" x14ac:dyDescent="0.3">
      <c r="A114" s="23"/>
      <c r="B114" s="15"/>
      <c r="C114" s="11"/>
      <c r="D114" s="7" t="s">
        <v>31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3" ht="14.4" x14ac:dyDescent="0.3">
      <c r="A115" s="23"/>
      <c r="B115" s="15"/>
      <c r="C115" s="11"/>
      <c r="D115" s="7" t="s">
        <v>32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3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3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3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97.74</v>
      </c>
    </row>
    <row r="119" spans="1:13" ht="15" thickBot="1" x14ac:dyDescent="0.3">
      <c r="A119" s="28">
        <f>A101</f>
        <v>2</v>
      </c>
      <c r="B119" s="29">
        <f>B101</f>
        <v>1</v>
      </c>
      <c r="C119" s="59" t="s">
        <v>4</v>
      </c>
      <c r="D119" s="61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f>SUM(L108:L118)</f>
        <v>195.48</v>
      </c>
    </row>
    <row r="120" spans="1:13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7" t="s">
        <v>173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174</v>
      </c>
      <c r="L120" s="52"/>
    </row>
    <row r="121" spans="1:13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3" ht="14.4" x14ac:dyDescent="0.3">
      <c r="A122" s="14"/>
      <c r="B122" s="15"/>
      <c r="C122" s="11"/>
      <c r="D122" s="7" t="s">
        <v>22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3" ht="14.4" x14ac:dyDescent="0.3">
      <c r="A123" s="14"/>
      <c r="B123" s="15"/>
      <c r="C123" s="11"/>
      <c r="D123" s="7" t="s">
        <v>23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3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3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3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3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97.74</v>
      </c>
    </row>
    <row r="128" spans="1:13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175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176</v>
      </c>
      <c r="L128" s="53"/>
    </row>
    <row r="129" spans="1:13" ht="26.4" x14ac:dyDescent="0.3">
      <c r="A129" s="14"/>
      <c r="B129" s="15"/>
      <c r="C129" s="11"/>
      <c r="D129" s="7" t="s">
        <v>27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3" ht="14.4" x14ac:dyDescent="0.3">
      <c r="A130" s="14"/>
      <c r="B130" s="15"/>
      <c r="C130" s="11"/>
      <c r="D130" s="7" t="s">
        <v>28</v>
      </c>
      <c r="E130" s="39" t="s">
        <v>140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95</v>
      </c>
      <c r="L130" s="53"/>
      <c r="M130" s="55"/>
    </row>
    <row r="131" spans="1:13" ht="14.4" x14ac:dyDescent="0.3">
      <c r="A131" s="14"/>
      <c r="B131" s="15"/>
      <c r="C131" s="11"/>
      <c r="D131" s="7" t="s">
        <v>29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3" ht="14.4" x14ac:dyDescent="0.3">
      <c r="A132" s="14"/>
      <c r="B132" s="15"/>
      <c r="C132" s="11"/>
      <c r="D132" s="7" t="s">
        <v>30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98</v>
      </c>
      <c r="L132" s="53"/>
    </row>
    <row r="133" spans="1:13" ht="14.4" x14ac:dyDescent="0.3">
      <c r="A133" s="14"/>
      <c r="B133" s="15"/>
      <c r="C133" s="11"/>
      <c r="D133" s="7" t="s">
        <v>31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3" ht="14.4" x14ac:dyDescent="0.3">
      <c r="A134" s="14"/>
      <c r="B134" s="15"/>
      <c r="C134" s="11"/>
      <c r="D134" s="7" t="s">
        <v>32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3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3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3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97.74</v>
      </c>
    </row>
    <row r="138" spans="1:13" ht="15" thickBot="1" x14ac:dyDescent="0.3">
      <c r="A138" s="32">
        <f>A120</f>
        <v>2</v>
      </c>
      <c r="B138" s="32">
        <f>B120</f>
        <v>2</v>
      </c>
      <c r="C138" s="59" t="s">
        <v>4</v>
      </c>
      <c r="D138" s="61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195.48</v>
      </c>
    </row>
    <row r="139" spans="1:13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7" t="s">
        <v>177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99</v>
      </c>
      <c r="L139" s="52"/>
    </row>
    <row r="140" spans="1:13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3" ht="14.4" x14ac:dyDescent="0.3">
      <c r="A141" s="23"/>
      <c r="B141" s="15"/>
      <c r="C141" s="11"/>
      <c r="D141" s="7" t="s">
        <v>22</v>
      </c>
      <c r="E141" s="39" t="s">
        <v>61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62</v>
      </c>
      <c r="L141" s="53"/>
    </row>
    <row r="142" spans="1:13" ht="15.75" customHeight="1" x14ac:dyDescent="0.3">
      <c r="A142" s="23"/>
      <c r="B142" s="15"/>
      <c r="C142" s="11"/>
      <c r="D142" s="7" t="s">
        <v>23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3" ht="14.4" x14ac:dyDescent="0.3">
      <c r="A143" s="23"/>
      <c r="B143" s="15"/>
      <c r="C143" s="11"/>
      <c r="D143" s="7" t="s">
        <v>24</v>
      </c>
      <c r="E143" s="39" t="s">
        <v>65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3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100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101</v>
      </c>
      <c r="L147" s="53">
        <v>97.74</v>
      </c>
    </row>
    <row r="148" spans="1:12" ht="26.4" x14ac:dyDescent="0.3">
      <c r="A148" s="23"/>
      <c r="B148" s="15"/>
      <c r="C148" s="11"/>
      <c r="D148" s="7" t="s">
        <v>27</v>
      </c>
      <c r="E148" s="39" t="s">
        <v>75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76</v>
      </c>
      <c r="L148" s="53"/>
    </row>
    <row r="149" spans="1:12" ht="14.4" x14ac:dyDescent="0.3">
      <c r="A149" s="23"/>
      <c r="B149" s="15"/>
      <c r="C149" s="11"/>
      <c r="D149" s="7" t="s">
        <v>28</v>
      </c>
      <c r="E149" s="39" t="s">
        <v>133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134</v>
      </c>
      <c r="L149" s="53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4.4" x14ac:dyDescent="0.3">
      <c r="A151" s="23"/>
      <c r="B151" s="15"/>
      <c r="C151" s="11"/>
      <c r="D151" s="7" t="s">
        <v>30</v>
      </c>
      <c r="E151" s="39" t="s">
        <v>71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4.4" x14ac:dyDescent="0.3">
      <c r="A152" s="23"/>
      <c r="B152" s="15"/>
      <c r="C152" s="11"/>
      <c r="D152" s="7" t="s">
        <v>31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4.4" x14ac:dyDescent="0.3">
      <c r="A153" s="23"/>
      <c r="B153" s="15"/>
      <c r="C153" s="11"/>
      <c r="D153" s="7" t="s">
        <v>32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97.74</v>
      </c>
    </row>
    <row r="157" spans="1:12" ht="15" thickBot="1" x14ac:dyDescent="0.3">
      <c r="A157" s="28">
        <f>A139</f>
        <v>2</v>
      </c>
      <c r="B157" s="29">
        <f>B139</f>
        <v>3</v>
      </c>
      <c r="C157" s="59" t="s">
        <v>4</v>
      </c>
      <c r="D157" s="61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195.48</v>
      </c>
    </row>
    <row r="158" spans="1:12" ht="39.6" x14ac:dyDescent="0.3">
      <c r="A158" s="20">
        <v>2</v>
      </c>
      <c r="B158" s="21">
        <v>4</v>
      </c>
      <c r="C158" s="22" t="s">
        <v>20</v>
      </c>
      <c r="D158" s="5" t="s">
        <v>21</v>
      </c>
      <c r="E158" s="37" t="s">
        <v>141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142</v>
      </c>
      <c r="L158" s="52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4" x14ac:dyDescent="0.3">
      <c r="A160" s="23"/>
      <c r="B160" s="15"/>
      <c r="C160" s="11"/>
      <c r="D160" s="7" t="s">
        <v>22</v>
      </c>
      <c r="E160" s="39" t="s">
        <v>72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73</v>
      </c>
      <c r="L160" s="53"/>
    </row>
    <row r="161" spans="1:13" ht="14.4" x14ac:dyDescent="0.3">
      <c r="A161" s="23"/>
      <c r="B161" s="15"/>
      <c r="C161" s="11"/>
      <c r="D161" s="7" t="s">
        <v>23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3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3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3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3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97.74</v>
      </c>
    </row>
    <row r="166" spans="1:13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102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53</v>
      </c>
      <c r="L166" s="53"/>
    </row>
    <row r="167" spans="1:13" ht="14.4" x14ac:dyDescent="0.3">
      <c r="A167" s="23"/>
      <c r="B167" s="15"/>
      <c r="C167" s="11"/>
      <c r="D167" s="7" t="s">
        <v>27</v>
      </c>
      <c r="E167" s="39" t="s">
        <v>105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143</v>
      </c>
      <c r="L167" s="53"/>
    </row>
    <row r="168" spans="1:13" ht="14.4" x14ac:dyDescent="0.3">
      <c r="A168" s="23"/>
      <c r="B168" s="15"/>
      <c r="C168" s="11"/>
      <c r="D168" s="7" t="s">
        <v>28</v>
      </c>
      <c r="E168" s="39" t="s">
        <v>127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56</v>
      </c>
      <c r="L168" s="53"/>
      <c r="M168" s="55"/>
    </row>
    <row r="169" spans="1:13" ht="14.4" x14ac:dyDescent="0.3">
      <c r="A169" s="23"/>
      <c r="B169" s="15"/>
      <c r="C169" s="11"/>
      <c r="D169" s="7" t="s">
        <v>29</v>
      </c>
      <c r="E169" s="39" t="s">
        <v>85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86</v>
      </c>
      <c r="L169" s="53"/>
      <c r="M169" s="55"/>
    </row>
    <row r="170" spans="1:13" ht="14.4" x14ac:dyDescent="0.3">
      <c r="A170" s="23"/>
      <c r="B170" s="15"/>
      <c r="C170" s="11"/>
      <c r="D170" s="7" t="s">
        <v>30</v>
      </c>
      <c r="E170" s="39" t="s">
        <v>103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78</v>
      </c>
      <c r="L170" s="53"/>
    </row>
    <row r="171" spans="1:13" ht="14.4" x14ac:dyDescent="0.3">
      <c r="A171" s="23"/>
      <c r="B171" s="15"/>
      <c r="C171" s="11"/>
      <c r="D171" s="7" t="s">
        <v>31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3" ht="14.4" x14ac:dyDescent="0.3">
      <c r="A172" s="23"/>
      <c r="B172" s="15"/>
      <c r="C172" s="11"/>
      <c r="D172" s="7" t="s">
        <v>32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3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3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3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97.74</v>
      </c>
    </row>
    <row r="176" spans="1:13" ht="15.75" customHeight="1" thickBot="1" x14ac:dyDescent="0.3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1320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f>SUM(L165:L175)</f>
        <v>195.48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7" t="s">
        <v>144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104</v>
      </c>
      <c r="L177" s="52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4" x14ac:dyDescent="0.3">
      <c r="A179" s="23"/>
      <c r="B179" s="15"/>
      <c r="C179" s="11"/>
      <c r="D179" s="7" t="s">
        <v>22</v>
      </c>
      <c r="E179" s="39" t="s">
        <v>81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4.4" x14ac:dyDescent="0.3">
      <c r="A180" s="23"/>
      <c r="B180" s="15"/>
      <c r="C180" s="11"/>
      <c r="D180" s="7" t="s">
        <v>23</v>
      </c>
      <c r="E180" s="39" t="s">
        <v>145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4.4" x14ac:dyDescent="0.3">
      <c r="A181" s="23"/>
      <c r="B181" s="15"/>
      <c r="C181" s="11"/>
      <c r="D181" s="7" t="s">
        <v>24</v>
      </c>
      <c r="E181" s="39" t="s">
        <v>65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97.74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179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178</v>
      </c>
      <c r="L185" s="53"/>
    </row>
    <row r="186" spans="1:12" ht="26.4" x14ac:dyDescent="0.3">
      <c r="A186" s="23"/>
      <c r="B186" s="15"/>
      <c r="C186" s="11"/>
      <c r="D186" s="7" t="s">
        <v>27</v>
      </c>
      <c r="E186" s="39" t="s">
        <v>146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94</v>
      </c>
      <c r="L186" s="53"/>
    </row>
    <row r="187" spans="1:12" ht="14.4" x14ac:dyDescent="0.3">
      <c r="A187" s="23"/>
      <c r="B187" s="15"/>
      <c r="C187" s="11"/>
      <c r="D187" s="7" t="s">
        <v>28</v>
      </c>
      <c r="E187" s="39" t="s">
        <v>92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93</v>
      </c>
      <c r="L187" s="53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5"/>
      <c r="L188" s="53"/>
    </row>
    <row r="189" spans="1:12" ht="14.4" x14ac:dyDescent="0.3">
      <c r="A189" s="23"/>
      <c r="B189" s="15"/>
      <c r="C189" s="11"/>
      <c r="D189" s="7" t="s">
        <v>30</v>
      </c>
      <c r="E189" s="39" t="s">
        <v>87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78</v>
      </c>
      <c r="L189" s="53"/>
    </row>
    <row r="190" spans="1:12" ht="14.4" x14ac:dyDescent="0.3">
      <c r="A190" s="23"/>
      <c r="B190" s="15"/>
      <c r="C190" s="11"/>
      <c r="D190" s="7" t="s">
        <v>31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4.4" x14ac:dyDescent="0.3">
      <c r="A191" s="23"/>
      <c r="B191" s="15"/>
      <c r="C191" s="11"/>
      <c r="D191" s="7" t="s">
        <v>32</v>
      </c>
      <c r="E191" s="39" t="s">
        <v>50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3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3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97.74</v>
      </c>
    </row>
    <row r="195" spans="1:13" ht="15.75" customHeight="1" thickBot="1" x14ac:dyDescent="0.3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f>SUM(L184:L194)</f>
        <v>195.48</v>
      </c>
    </row>
    <row r="196" spans="1:13" ht="15.75" customHeight="1" x14ac:dyDescent="0.3">
      <c r="A196" s="20">
        <v>3</v>
      </c>
      <c r="B196" s="21">
        <v>1</v>
      </c>
      <c r="C196" s="22" t="s">
        <v>20</v>
      </c>
      <c r="D196" s="5" t="s">
        <v>21</v>
      </c>
      <c r="E196" s="37" t="s">
        <v>201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89</v>
      </c>
      <c r="L196" s="52"/>
      <c r="M196" s="55"/>
    </row>
    <row r="197" spans="1:13" ht="15.75" customHeigh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3" ht="15.75" customHeight="1" x14ac:dyDescent="0.3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3" ht="15.75" customHeight="1" x14ac:dyDescent="0.3">
      <c r="A199" s="23"/>
      <c r="B199" s="15"/>
      <c r="C199" s="11"/>
      <c r="D199" s="7" t="s">
        <v>23</v>
      </c>
      <c r="E199" s="39" t="s">
        <v>49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  <c r="M199" s="55"/>
    </row>
    <row r="200" spans="1:13" ht="15.75" customHeight="1" x14ac:dyDescent="0.3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3" ht="15.75" customHeight="1" x14ac:dyDescent="0.3">
      <c r="A201" s="23"/>
      <c r="B201" s="15"/>
      <c r="C201" s="11"/>
      <c r="D201" s="6" t="s">
        <v>36</v>
      </c>
      <c r="E201" s="39" t="s">
        <v>147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3" ht="15.75" customHeight="1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3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97.74</v>
      </c>
    </row>
    <row r="204" spans="1:13" ht="15.75" customHeight="1" x14ac:dyDescent="0.3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151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107</v>
      </c>
      <c r="L204" s="53"/>
    </row>
    <row r="205" spans="1:13" ht="15.75" customHeight="1" x14ac:dyDescent="0.3">
      <c r="A205" s="23"/>
      <c r="B205" s="15"/>
      <c r="C205" s="11"/>
      <c r="D205" s="7" t="s">
        <v>27</v>
      </c>
      <c r="E205" s="39" t="s">
        <v>108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84</v>
      </c>
      <c r="L205" s="53"/>
    </row>
    <row r="206" spans="1:13" ht="15.75" customHeight="1" x14ac:dyDescent="0.3">
      <c r="A206" s="23"/>
      <c r="B206" s="15"/>
      <c r="C206" s="11"/>
      <c r="D206" s="7" t="s">
        <v>28</v>
      </c>
      <c r="E206" s="39" t="s">
        <v>148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149</v>
      </c>
      <c r="L206" s="53"/>
    </row>
    <row r="207" spans="1:13" ht="15.75" customHeight="1" x14ac:dyDescent="0.3">
      <c r="A207" s="23"/>
      <c r="B207" s="15"/>
      <c r="C207" s="11"/>
      <c r="D207" s="7" t="s">
        <v>29</v>
      </c>
      <c r="E207" s="39" t="s">
        <v>96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97</v>
      </c>
      <c r="L207" s="53"/>
    </row>
    <row r="208" spans="1:13" ht="15.75" customHeight="1" x14ac:dyDescent="0.3">
      <c r="A208" s="23"/>
      <c r="B208" s="15"/>
      <c r="C208" s="11"/>
      <c r="D208" s="7" t="s">
        <v>30</v>
      </c>
      <c r="E208" s="39" t="s">
        <v>150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3">
      <c r="A209" s="23"/>
      <c r="B209" s="15"/>
      <c r="C209" s="11"/>
      <c r="D209" s="7" t="s">
        <v>31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3">
      <c r="A210" s="23"/>
      <c r="B210" s="15"/>
      <c r="C210" s="11"/>
      <c r="D210" s="7" t="s">
        <v>32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97.74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9" t="s">
        <v>4</v>
      </c>
      <c r="D214" s="60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f>SUM(L203:L213)</f>
        <v>195.48</v>
      </c>
    </row>
    <row r="215" spans="1:12" ht="26.4" x14ac:dyDescent="0.3">
      <c r="A215" s="20">
        <v>3</v>
      </c>
      <c r="B215" s="21">
        <v>2</v>
      </c>
      <c r="C215" s="22" t="s">
        <v>20</v>
      </c>
      <c r="D215" s="5" t="s">
        <v>21</v>
      </c>
      <c r="E215" s="37" t="s">
        <v>181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180</v>
      </c>
      <c r="L215" s="52"/>
    </row>
    <row r="216" spans="1:12" ht="15.75" customHeight="1" x14ac:dyDescent="0.3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">
      <c r="A217" s="23"/>
      <c r="B217" s="15"/>
      <c r="C217" s="11"/>
      <c r="D217" s="7" t="s">
        <v>22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3">
      <c r="A218" s="23"/>
      <c r="B218" s="15"/>
      <c r="C218" s="11"/>
      <c r="D218" s="7" t="s">
        <v>23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3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97.74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4.4" x14ac:dyDescent="0.3">
      <c r="A224" s="23"/>
      <c r="B224" s="15"/>
      <c r="C224" s="11"/>
      <c r="D224" s="7" t="s">
        <v>27</v>
      </c>
      <c r="E224" s="39" t="s">
        <v>68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69</v>
      </c>
      <c r="L224" s="53"/>
    </row>
    <row r="225" spans="1:13" ht="15.75" customHeight="1" x14ac:dyDescent="0.3">
      <c r="A225" s="23"/>
      <c r="B225" s="15"/>
      <c r="C225" s="11"/>
      <c r="D225" s="7" t="s">
        <v>28</v>
      </c>
      <c r="E225" s="39" t="s">
        <v>153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56</v>
      </c>
      <c r="L225" s="53"/>
      <c r="M225" s="55"/>
    </row>
    <row r="226" spans="1:13" ht="15.75" customHeight="1" x14ac:dyDescent="0.3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3" ht="15.75" customHeight="1" x14ac:dyDescent="0.3">
      <c r="A227" s="23"/>
      <c r="B227" s="15"/>
      <c r="C227" s="11"/>
      <c r="D227" s="7" t="s">
        <v>30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3" ht="15.75" customHeight="1" x14ac:dyDescent="0.3">
      <c r="A228" s="23"/>
      <c r="B228" s="15"/>
      <c r="C228" s="11"/>
      <c r="D228" s="7" t="s">
        <v>31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3" ht="15.75" customHeight="1" x14ac:dyDescent="0.3">
      <c r="A229" s="23"/>
      <c r="B229" s="15"/>
      <c r="C229" s="11"/>
      <c r="D229" s="7" t="s">
        <v>32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3" ht="15.75" customHeight="1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3" ht="15.75" customHeight="1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3" ht="15.75" customHeight="1" x14ac:dyDescent="0.3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97.74</v>
      </c>
    </row>
    <row r="233" spans="1:13" ht="15.75" customHeight="1" thickBot="1" x14ac:dyDescent="0.3">
      <c r="A233" s="28">
        <f>A215</f>
        <v>3</v>
      </c>
      <c r="B233" s="29">
        <f>B215</f>
        <v>2</v>
      </c>
      <c r="C233" s="59" t="s">
        <v>4</v>
      </c>
      <c r="D233" s="60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f>SUM(L222:L232)</f>
        <v>195.48</v>
      </c>
    </row>
    <row r="234" spans="1:13" ht="26.4" x14ac:dyDescent="0.3">
      <c r="A234" s="20">
        <v>3</v>
      </c>
      <c r="B234" s="21">
        <v>3</v>
      </c>
      <c r="C234" s="22" t="s">
        <v>20</v>
      </c>
      <c r="D234" s="5" t="s">
        <v>21</v>
      </c>
      <c r="E234" s="37" t="s">
        <v>182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183</v>
      </c>
      <c r="L234" s="52"/>
    </row>
    <row r="235" spans="1:13" ht="15.75" customHeigh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3" ht="15.75" customHeight="1" x14ac:dyDescent="0.3">
      <c r="A236" s="23"/>
      <c r="B236" s="15"/>
      <c r="C236" s="11"/>
      <c r="D236" s="7" t="s">
        <v>22</v>
      </c>
      <c r="E236" s="39" t="s">
        <v>154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52</v>
      </c>
      <c r="L236" s="53"/>
    </row>
    <row r="237" spans="1:13" ht="15.75" customHeight="1" x14ac:dyDescent="0.3">
      <c r="A237" s="23"/>
      <c r="B237" s="15"/>
      <c r="C237" s="11"/>
      <c r="D237" s="7" t="s">
        <v>23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3" ht="15.75" customHeight="1" x14ac:dyDescent="0.3">
      <c r="A238" s="23"/>
      <c r="B238" s="15"/>
      <c r="C238" s="11"/>
      <c r="D238" s="7" t="s">
        <v>24</v>
      </c>
      <c r="E238" s="39" t="s">
        <v>65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3" ht="15.75" customHeight="1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3" ht="15.75" customHeight="1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97.74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184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67</v>
      </c>
      <c r="L242" s="53"/>
    </row>
    <row r="243" spans="1:12" ht="15.75" customHeight="1" x14ac:dyDescent="0.3">
      <c r="A243" s="23"/>
      <c r="B243" s="15"/>
      <c r="C243" s="11"/>
      <c r="D243" s="7" t="s">
        <v>27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3">
      <c r="A244" s="23"/>
      <c r="B244" s="15"/>
      <c r="C244" s="11"/>
      <c r="D244" s="7" t="s">
        <v>28</v>
      </c>
      <c r="E244" s="39" t="s">
        <v>127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3">
      <c r="A245" s="23"/>
      <c r="B245" s="15"/>
      <c r="C245" s="11"/>
      <c r="D245" s="7" t="s">
        <v>29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3">
      <c r="A246" s="23"/>
      <c r="B246" s="15"/>
      <c r="C246" s="11"/>
      <c r="D246" s="7" t="s">
        <v>30</v>
      </c>
      <c r="E246" s="39" t="s">
        <v>87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78</v>
      </c>
      <c r="L246" s="53"/>
    </row>
    <row r="247" spans="1:12" ht="15.75" customHeight="1" x14ac:dyDescent="0.3">
      <c r="A247" s="23"/>
      <c r="B247" s="15"/>
      <c r="C247" s="11"/>
      <c r="D247" s="7" t="s">
        <v>31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3">
      <c r="A248" s="23"/>
      <c r="B248" s="15"/>
      <c r="C248" s="11"/>
      <c r="D248" s="7" t="s">
        <v>32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97.74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9" t="s">
        <v>4</v>
      </c>
      <c r="D252" s="60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195.48</v>
      </c>
    </row>
    <row r="253" spans="1:12" ht="15.75" customHeigh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7" t="s">
        <v>110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80</v>
      </c>
      <c r="L253" s="52"/>
    </row>
    <row r="254" spans="1:12" ht="15.75" customHeight="1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">
      <c r="A255" s="23"/>
      <c r="B255" s="15"/>
      <c r="C255" s="11"/>
      <c r="D255" s="7" t="s">
        <v>22</v>
      </c>
      <c r="E255" s="39" t="s">
        <v>81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82</v>
      </c>
      <c r="L255" s="53"/>
    </row>
    <row r="256" spans="1:12" ht="15.75" customHeight="1" x14ac:dyDescent="0.3">
      <c r="A256" s="23"/>
      <c r="B256" s="15"/>
      <c r="C256" s="11"/>
      <c r="D256" s="7" t="s">
        <v>23</v>
      </c>
      <c r="E256" s="39" t="s">
        <v>111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64</v>
      </c>
      <c r="L256" s="53"/>
    </row>
    <row r="257" spans="1:12" ht="15.75" customHeight="1" x14ac:dyDescent="0.3">
      <c r="A257" s="23"/>
      <c r="B257" s="15"/>
      <c r="C257" s="11"/>
      <c r="D257" s="7" t="s">
        <v>24</v>
      </c>
      <c r="E257" s="39" t="s">
        <v>65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97.74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100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101</v>
      </c>
      <c r="L261" s="53"/>
    </row>
    <row r="262" spans="1:12" ht="15.75" customHeight="1" x14ac:dyDescent="0.3">
      <c r="A262" s="23"/>
      <c r="B262" s="15"/>
      <c r="C262" s="11"/>
      <c r="D262" s="7" t="s">
        <v>27</v>
      </c>
      <c r="E262" s="39" t="s">
        <v>155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84</v>
      </c>
      <c r="L262" s="53"/>
    </row>
    <row r="263" spans="1:12" ht="15.75" customHeight="1" x14ac:dyDescent="0.3">
      <c r="A263" s="23"/>
      <c r="B263" s="15"/>
      <c r="C263" s="11"/>
      <c r="D263" s="7" t="s">
        <v>28</v>
      </c>
      <c r="E263" s="39" t="s">
        <v>129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77</v>
      </c>
      <c r="L263" s="53"/>
    </row>
    <row r="264" spans="1:12" ht="15.75" customHeight="1" x14ac:dyDescent="0.3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3">
      <c r="A265" s="23"/>
      <c r="B265" s="15"/>
      <c r="C265" s="11"/>
      <c r="D265" s="7" t="s">
        <v>30</v>
      </c>
      <c r="E265" s="39" t="s">
        <v>156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78</v>
      </c>
      <c r="L265" s="53"/>
    </row>
    <row r="266" spans="1:12" ht="15.75" customHeight="1" x14ac:dyDescent="0.3">
      <c r="A266" s="23"/>
      <c r="B266" s="15"/>
      <c r="C266" s="11"/>
      <c r="D266" s="7" t="s">
        <v>31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3">
      <c r="A267" s="23"/>
      <c r="B267" s="15"/>
      <c r="C267" s="11"/>
      <c r="D267" s="7" t="s">
        <v>32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97.74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9" t="s">
        <v>4</v>
      </c>
      <c r="D271" s="60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195.48</v>
      </c>
    </row>
    <row r="272" spans="1:12" ht="36" customHeight="1" x14ac:dyDescent="0.3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">
      <c r="A274" s="23"/>
      <c r="B274" s="15"/>
      <c r="C274" s="11"/>
      <c r="D274" s="7" t="s">
        <v>22</v>
      </c>
      <c r="E274" s="39" t="s">
        <v>87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78</v>
      </c>
      <c r="L274" s="53"/>
    </row>
    <row r="275" spans="1:12" ht="15.75" customHeight="1" x14ac:dyDescent="0.3">
      <c r="A275" s="23"/>
      <c r="B275" s="15"/>
      <c r="C275" s="11"/>
      <c r="D275" s="7" t="s">
        <v>23</v>
      </c>
      <c r="E275" s="39" t="s">
        <v>145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64</v>
      </c>
      <c r="L275" s="53"/>
    </row>
    <row r="276" spans="1:12" ht="15.75" customHeight="1" x14ac:dyDescent="0.3">
      <c r="A276" s="23"/>
      <c r="B276" s="15"/>
      <c r="C276" s="11"/>
      <c r="D276" s="7" t="s">
        <v>24</v>
      </c>
      <c r="E276" s="39" t="s">
        <v>65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">
      <c r="A279" s="24"/>
      <c r="B279" s="17"/>
      <c r="C279" s="8"/>
      <c r="D279" s="18" t="s">
        <v>33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97.74</v>
      </c>
    </row>
    <row r="280" spans="1:12" ht="27.75" customHeight="1" x14ac:dyDescent="0.3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83</v>
      </c>
      <c r="L280" s="53"/>
    </row>
    <row r="281" spans="1:12" ht="15.75" customHeight="1" x14ac:dyDescent="0.3">
      <c r="A281" s="23"/>
      <c r="B281" s="15"/>
      <c r="C281" s="11"/>
      <c r="D281" s="7" t="s">
        <v>27</v>
      </c>
      <c r="E281" s="39" t="s">
        <v>75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76</v>
      </c>
      <c r="L281" s="53"/>
    </row>
    <row r="282" spans="1:12" ht="15.75" customHeight="1" x14ac:dyDescent="0.3">
      <c r="A282" s="23"/>
      <c r="B282" s="15"/>
      <c r="C282" s="11"/>
      <c r="D282" s="7" t="s">
        <v>28</v>
      </c>
      <c r="E282" s="39" t="s">
        <v>133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134</v>
      </c>
      <c r="L282" s="53"/>
    </row>
    <row r="283" spans="1:12" ht="15.75" customHeight="1" x14ac:dyDescent="0.3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3">
      <c r="A284" s="23"/>
      <c r="B284" s="15"/>
      <c r="C284" s="11"/>
      <c r="D284" s="7" t="s">
        <v>30</v>
      </c>
      <c r="E284" s="39" t="s">
        <v>87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78</v>
      </c>
      <c r="L284" s="53"/>
    </row>
    <row r="285" spans="1:12" ht="15.75" customHeight="1" x14ac:dyDescent="0.3">
      <c r="A285" s="23"/>
      <c r="B285" s="15"/>
      <c r="C285" s="11"/>
      <c r="D285" s="7" t="s">
        <v>31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3">
      <c r="A286" s="23"/>
      <c r="B286" s="15"/>
      <c r="C286" s="11"/>
      <c r="D286" s="7" t="s">
        <v>32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97.74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9" t="s">
        <v>4</v>
      </c>
      <c r="D290" s="60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f>SUM(L279:L289)</f>
        <v>195.48</v>
      </c>
    </row>
    <row r="291" spans="1:12" ht="15.75" customHeight="1" x14ac:dyDescent="0.3">
      <c r="A291" s="20">
        <v>4</v>
      </c>
      <c r="B291" s="21">
        <v>1</v>
      </c>
      <c r="C291" s="22" t="s">
        <v>20</v>
      </c>
      <c r="D291" s="5" t="s">
        <v>21</v>
      </c>
      <c r="E291" s="37" t="s">
        <v>88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89</v>
      </c>
      <c r="L291" s="52"/>
    </row>
    <row r="292" spans="1:12" ht="15.75" customHeight="1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 x14ac:dyDescent="0.3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">
      <c r="A295" s="23"/>
      <c r="B295" s="15"/>
      <c r="C295" s="11"/>
      <c r="D295" s="7" t="s">
        <v>24</v>
      </c>
      <c r="E295" s="39" t="s">
        <v>135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 x14ac:dyDescent="0.3">
      <c r="A296" s="23"/>
      <c r="B296" s="15"/>
      <c r="C296" s="11"/>
      <c r="D296" s="6"/>
      <c r="E296" s="39" t="s">
        <v>117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97.74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66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67</v>
      </c>
      <c r="L299" s="53"/>
    </row>
    <row r="300" spans="1:12" ht="15.75" customHeight="1" x14ac:dyDescent="0.3">
      <c r="A300" s="23"/>
      <c r="B300" s="15"/>
      <c r="C300" s="11"/>
      <c r="D300" s="7" t="s">
        <v>27</v>
      </c>
      <c r="E300" s="39" t="s">
        <v>158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159</v>
      </c>
      <c r="L300" s="53"/>
    </row>
    <row r="301" spans="1:12" ht="15.75" customHeight="1" x14ac:dyDescent="0.3">
      <c r="A301" s="23"/>
      <c r="B301" s="15"/>
      <c r="C301" s="11"/>
      <c r="D301" s="7" t="s">
        <v>28</v>
      </c>
      <c r="E301" s="39" t="s">
        <v>160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121</v>
      </c>
      <c r="L301" s="53"/>
    </row>
    <row r="302" spans="1:12" ht="15.75" customHeight="1" x14ac:dyDescent="0.3">
      <c r="A302" s="23"/>
      <c r="B302" s="15"/>
      <c r="C302" s="11"/>
      <c r="D302" s="7" t="s">
        <v>29</v>
      </c>
      <c r="E302" s="39" t="s">
        <v>109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3">
      <c r="A303" s="23"/>
      <c r="B303" s="15"/>
      <c r="C303" s="11"/>
      <c r="D303" s="7" t="s">
        <v>30</v>
      </c>
      <c r="E303" s="39" t="s">
        <v>161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3">
      <c r="A304" s="23"/>
      <c r="B304" s="15"/>
      <c r="C304" s="11"/>
      <c r="D304" s="7" t="s">
        <v>31</v>
      </c>
      <c r="E304" s="39" t="s">
        <v>145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3" ht="15.75" customHeight="1" x14ac:dyDescent="0.3">
      <c r="A305" s="23"/>
      <c r="B305" s="15"/>
      <c r="C305" s="11"/>
      <c r="D305" s="7" t="s">
        <v>32</v>
      </c>
      <c r="E305" s="39" t="s">
        <v>157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3" ht="15.75" customHeight="1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3" ht="15.75" customHeight="1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3" ht="15.75" customHeight="1" x14ac:dyDescent="0.3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97.74</v>
      </c>
    </row>
    <row r="309" spans="1:13" ht="15.75" customHeight="1" thickBot="1" x14ac:dyDescent="0.3">
      <c r="A309" s="28">
        <f>A291</f>
        <v>4</v>
      </c>
      <c r="B309" s="29">
        <f>B291</f>
        <v>1</v>
      </c>
      <c r="C309" s="59" t="s">
        <v>4</v>
      </c>
      <c r="D309" s="60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195.48</v>
      </c>
    </row>
    <row r="310" spans="1:13" ht="37.5" customHeight="1" x14ac:dyDescent="0.3">
      <c r="A310" s="20">
        <v>4</v>
      </c>
      <c r="B310" s="21">
        <v>2</v>
      </c>
      <c r="C310" s="22" t="s">
        <v>20</v>
      </c>
      <c r="D310" s="5" t="s">
        <v>21</v>
      </c>
      <c r="E310" s="37" t="s">
        <v>188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189</v>
      </c>
      <c r="L310" s="52"/>
      <c r="M310" s="55"/>
    </row>
    <row r="311" spans="1:13" ht="15.75" customHeight="1" x14ac:dyDescent="0.3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3" ht="15.75" customHeight="1" x14ac:dyDescent="0.3">
      <c r="A312" s="23"/>
      <c r="B312" s="15"/>
      <c r="C312" s="11"/>
      <c r="D312" s="7" t="s">
        <v>22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3" ht="15.75" customHeight="1" x14ac:dyDescent="0.3">
      <c r="A313" s="23"/>
      <c r="B313" s="15"/>
      <c r="C313" s="11"/>
      <c r="D313" s="7" t="s">
        <v>23</v>
      </c>
      <c r="E313" s="39" t="s">
        <v>145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3" ht="15.75" customHeight="1" x14ac:dyDescent="0.3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3" ht="15.75" customHeight="1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3" ht="15.75" customHeight="1" x14ac:dyDescent="0.3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3" ht="15.75" customHeight="1" x14ac:dyDescent="0.3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97.74</v>
      </c>
    </row>
    <row r="318" spans="1:13" ht="25.5" customHeight="1" x14ac:dyDescent="0.3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202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191</v>
      </c>
      <c r="L318" s="53"/>
      <c r="M318" s="55"/>
    </row>
    <row r="319" spans="1:13" ht="15.75" customHeight="1" x14ac:dyDescent="0.3">
      <c r="A319" s="23"/>
      <c r="B319" s="15"/>
      <c r="C319" s="11"/>
      <c r="D319" s="7" t="s">
        <v>27</v>
      </c>
      <c r="E319" s="39" t="s">
        <v>68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69</v>
      </c>
      <c r="L319" s="53"/>
    </row>
    <row r="320" spans="1:13" ht="15.75" customHeight="1" x14ac:dyDescent="0.3">
      <c r="A320" s="23"/>
      <c r="B320" s="15"/>
      <c r="C320" s="11"/>
      <c r="D320" s="7" t="s">
        <v>28</v>
      </c>
      <c r="E320" s="39" t="s">
        <v>112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113</v>
      </c>
      <c r="L320" s="53"/>
    </row>
    <row r="321" spans="1:13" ht="15.75" customHeight="1" x14ac:dyDescent="0.3">
      <c r="A321" s="23"/>
      <c r="B321" s="15"/>
      <c r="C321" s="11"/>
      <c r="D321" s="7" t="s">
        <v>29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3" ht="15.75" customHeight="1" x14ac:dyDescent="0.3">
      <c r="A322" s="23"/>
      <c r="B322" s="15"/>
      <c r="C322" s="11"/>
      <c r="D322" s="7" t="s">
        <v>30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3" ht="15.75" customHeight="1" x14ac:dyDescent="0.3">
      <c r="A323" s="23"/>
      <c r="B323" s="15"/>
      <c r="C323" s="11"/>
      <c r="D323" s="7" t="s">
        <v>31</v>
      </c>
      <c r="E323" s="39" t="s">
        <v>145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  <c r="M323" s="55"/>
    </row>
    <row r="324" spans="1:13" ht="15.75" customHeight="1" x14ac:dyDescent="0.3">
      <c r="A324" s="23"/>
      <c r="B324" s="15"/>
      <c r="C324" s="11"/>
      <c r="D324" s="7" t="s">
        <v>32</v>
      </c>
      <c r="E324" s="39" t="s">
        <v>157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3" ht="15.75" customHeight="1" x14ac:dyDescent="0.3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3" ht="15.75" customHeight="1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3" ht="15.75" customHeight="1" x14ac:dyDescent="0.3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97.74</v>
      </c>
    </row>
    <row r="328" spans="1:13" ht="15.75" customHeight="1" thickBot="1" x14ac:dyDescent="0.3">
      <c r="A328" s="28">
        <f>A310</f>
        <v>4</v>
      </c>
      <c r="B328" s="29">
        <f>B310</f>
        <v>2</v>
      </c>
      <c r="C328" s="59" t="s">
        <v>4</v>
      </c>
      <c r="D328" s="60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f>SUM(L317:L327)</f>
        <v>195.48</v>
      </c>
    </row>
    <row r="329" spans="1:13" ht="39.75" customHeight="1" x14ac:dyDescent="0.3">
      <c r="A329" s="20">
        <v>4</v>
      </c>
      <c r="B329" s="21">
        <v>3</v>
      </c>
      <c r="C329" s="22" t="s">
        <v>20</v>
      </c>
      <c r="D329" s="5" t="s">
        <v>21</v>
      </c>
      <c r="E329" s="37" t="s">
        <v>198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190</v>
      </c>
      <c r="L329" s="52"/>
    </row>
    <row r="330" spans="1:13" ht="15.75" customHeight="1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3" ht="15.75" customHeight="1" x14ac:dyDescent="0.3">
      <c r="A331" s="23"/>
      <c r="B331" s="15"/>
      <c r="C331" s="11"/>
      <c r="D331" s="7" t="s">
        <v>22</v>
      </c>
      <c r="E331" s="39" t="s">
        <v>61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62</v>
      </c>
      <c r="L331" s="53"/>
    </row>
    <row r="332" spans="1:13" ht="15.75" customHeight="1" x14ac:dyDescent="0.3">
      <c r="A332" s="23"/>
      <c r="B332" s="15"/>
      <c r="C332" s="11"/>
      <c r="D332" s="7" t="s">
        <v>23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3" ht="15.75" customHeight="1" x14ac:dyDescent="0.3">
      <c r="A333" s="23"/>
      <c r="B333" s="15"/>
      <c r="C333" s="11"/>
      <c r="D333" s="7" t="s">
        <v>24</v>
      </c>
      <c r="E333" s="39" t="s">
        <v>65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3" ht="15.75" customHeight="1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3" ht="15.75" customHeight="1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3" ht="15.75" customHeight="1" x14ac:dyDescent="0.3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97.74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162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101</v>
      </c>
      <c r="L337" s="53"/>
    </row>
    <row r="338" spans="1:12" ht="15.75" customHeight="1" x14ac:dyDescent="0.3">
      <c r="A338" s="23"/>
      <c r="B338" s="15"/>
      <c r="C338" s="11"/>
      <c r="D338" s="7" t="s">
        <v>27</v>
      </c>
      <c r="E338" s="39" t="s">
        <v>75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76</v>
      </c>
      <c r="L338" s="53"/>
    </row>
    <row r="339" spans="1:12" ht="15.75" customHeight="1" x14ac:dyDescent="0.3">
      <c r="A339" s="23"/>
      <c r="B339" s="15"/>
      <c r="C339" s="11"/>
      <c r="D339" s="7" t="s">
        <v>28</v>
      </c>
      <c r="E339" s="39" t="s">
        <v>92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93</v>
      </c>
      <c r="L339" s="53"/>
    </row>
    <row r="340" spans="1:12" ht="15.75" customHeight="1" x14ac:dyDescent="0.3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3">
      <c r="A341" s="23"/>
      <c r="B341" s="15"/>
      <c r="C341" s="11"/>
      <c r="D341" s="7" t="s">
        <v>30</v>
      </c>
      <c r="E341" s="39" t="s">
        <v>71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3">
      <c r="A342" s="23"/>
      <c r="B342" s="15"/>
      <c r="C342" s="11"/>
      <c r="D342" s="7" t="s">
        <v>31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3">
      <c r="A343" s="23"/>
      <c r="B343" s="15"/>
      <c r="C343" s="11"/>
      <c r="D343" s="7" t="s">
        <v>32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97.74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9" t="s">
        <v>4</v>
      </c>
      <c r="D347" s="60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f>SUM(L336:L346)</f>
        <v>195.48</v>
      </c>
    </row>
    <row r="348" spans="1:12" ht="32.25" customHeight="1" x14ac:dyDescent="0.3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114</v>
      </c>
      <c r="L348" s="52"/>
    </row>
    <row r="349" spans="1:12" ht="15.75" customHeight="1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">
      <c r="A350" s="23"/>
      <c r="B350" s="15"/>
      <c r="C350" s="11"/>
      <c r="D350" s="7" t="s">
        <v>22</v>
      </c>
      <c r="E350" s="39" t="s">
        <v>72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73</v>
      </c>
      <c r="L350" s="53"/>
    </row>
    <row r="351" spans="1:12" ht="15.75" customHeight="1" x14ac:dyDescent="0.3">
      <c r="A351" s="23"/>
      <c r="B351" s="15"/>
      <c r="C351" s="11"/>
      <c r="D351" s="7" t="s">
        <v>23</v>
      </c>
      <c r="E351" s="39" t="s">
        <v>145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3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97.74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106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193</v>
      </c>
      <c r="L356" s="53"/>
    </row>
    <row r="357" spans="1:12" ht="15.75" customHeight="1" x14ac:dyDescent="0.3">
      <c r="A357" s="23"/>
      <c r="B357" s="15"/>
      <c r="C357" s="11"/>
      <c r="D357" s="7" t="s">
        <v>27</v>
      </c>
      <c r="E357" s="39" t="s">
        <v>105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143</v>
      </c>
      <c r="L357" s="53"/>
    </row>
    <row r="358" spans="1:12" ht="15.75" customHeight="1" x14ac:dyDescent="0.3">
      <c r="A358" s="23"/>
      <c r="B358" s="15"/>
      <c r="C358" s="11"/>
      <c r="D358" s="7" t="s">
        <v>28</v>
      </c>
      <c r="E358" s="39" t="s">
        <v>163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70</v>
      </c>
      <c r="L358" s="53"/>
    </row>
    <row r="359" spans="1:12" ht="15.75" customHeight="1" x14ac:dyDescent="0.3">
      <c r="A359" s="23"/>
      <c r="B359" s="15"/>
      <c r="C359" s="11"/>
      <c r="D359" s="7" t="s">
        <v>29</v>
      </c>
      <c r="E359" s="39" t="s">
        <v>164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165</v>
      </c>
      <c r="L359" s="53"/>
    </row>
    <row r="360" spans="1:12" ht="15.75" customHeight="1" x14ac:dyDescent="0.3">
      <c r="A360" s="23"/>
      <c r="B360" s="15"/>
      <c r="C360" s="11"/>
      <c r="D360" s="7" t="s">
        <v>30</v>
      </c>
      <c r="E360" s="39" t="s">
        <v>103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78</v>
      </c>
      <c r="L360" s="53"/>
    </row>
    <row r="361" spans="1:12" ht="15.75" customHeight="1" x14ac:dyDescent="0.3">
      <c r="A361" s="23"/>
      <c r="B361" s="15"/>
      <c r="C361" s="11"/>
      <c r="D361" s="7" t="s">
        <v>31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3">
      <c r="A362" s="23"/>
      <c r="B362" s="15"/>
      <c r="C362" s="11"/>
      <c r="D362" s="7" t="s">
        <v>32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97.74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9" t="s">
        <v>4</v>
      </c>
      <c r="D366" s="60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195.48</v>
      </c>
    </row>
    <row r="367" spans="1:12" ht="15.75" customHeight="1" x14ac:dyDescent="0.3">
      <c r="A367" s="20">
        <v>4</v>
      </c>
      <c r="B367" s="21">
        <v>5</v>
      </c>
      <c r="C367" s="22" t="s">
        <v>20</v>
      </c>
      <c r="D367" s="5" t="s">
        <v>21</v>
      </c>
      <c r="E367" s="37" t="s">
        <v>115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104</v>
      </c>
      <c r="L367" s="52"/>
    </row>
    <row r="368" spans="1:12" ht="15.75" customHeight="1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3" ht="15.75" customHeight="1" x14ac:dyDescent="0.3">
      <c r="A369" s="23"/>
      <c r="B369" s="15"/>
      <c r="C369" s="11"/>
      <c r="D369" s="7" t="s">
        <v>22</v>
      </c>
      <c r="E369" s="39" t="s">
        <v>81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82</v>
      </c>
      <c r="L369" s="53"/>
    </row>
    <row r="370" spans="1:13" ht="15.75" customHeight="1" x14ac:dyDescent="0.3">
      <c r="A370" s="23"/>
      <c r="B370" s="15"/>
      <c r="C370" s="11"/>
      <c r="D370" s="7" t="s">
        <v>23</v>
      </c>
      <c r="E370" s="39" t="s">
        <v>111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3" ht="15.75" customHeight="1" x14ac:dyDescent="0.3">
      <c r="A371" s="23"/>
      <c r="B371" s="15"/>
      <c r="C371" s="11"/>
      <c r="D371" s="7" t="s">
        <v>24</v>
      </c>
      <c r="E371" s="39" t="s">
        <v>65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3" ht="15.75" customHeight="1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3" ht="15.75" customHeight="1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3" ht="15.75" customHeight="1" x14ac:dyDescent="0.3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97.74</v>
      </c>
    </row>
    <row r="375" spans="1:13" ht="15.75" customHeight="1" x14ac:dyDescent="0.3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194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83</v>
      </c>
      <c r="L375" s="53"/>
      <c r="M375" s="55"/>
    </row>
    <row r="376" spans="1:13" ht="15.75" customHeight="1" x14ac:dyDescent="0.3">
      <c r="A376" s="23"/>
      <c r="B376" s="15"/>
      <c r="C376" s="11"/>
      <c r="D376" s="7" t="s">
        <v>27</v>
      </c>
      <c r="E376" s="39" t="s">
        <v>146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94</v>
      </c>
      <c r="L376" s="53"/>
      <c r="M376" s="55"/>
    </row>
    <row r="377" spans="1:13" ht="15.75" customHeight="1" x14ac:dyDescent="0.3">
      <c r="A377" s="23"/>
      <c r="B377" s="15"/>
      <c r="C377" s="11"/>
      <c r="D377" s="7" t="s">
        <v>28</v>
      </c>
      <c r="E377" s="39" t="s">
        <v>203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204</v>
      </c>
      <c r="L377" s="53"/>
      <c r="M377" s="55"/>
    </row>
    <row r="378" spans="1:13" ht="15.75" customHeight="1" x14ac:dyDescent="0.3">
      <c r="A378" s="23"/>
      <c r="B378" s="15"/>
      <c r="C378" s="11"/>
      <c r="D378" s="7" t="s">
        <v>29</v>
      </c>
      <c r="E378" s="39" t="s">
        <v>96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97</v>
      </c>
      <c r="L378" s="53"/>
      <c r="M378" s="55"/>
    </row>
    <row r="379" spans="1:13" ht="15.75" customHeight="1" x14ac:dyDescent="0.3">
      <c r="A379" s="23"/>
      <c r="B379" s="15"/>
      <c r="C379" s="11"/>
      <c r="D379" s="7" t="s">
        <v>30</v>
      </c>
      <c r="E379" s="39" t="s">
        <v>87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78</v>
      </c>
      <c r="L379" s="53"/>
      <c r="M379" s="55"/>
    </row>
    <row r="380" spans="1:13" ht="15.75" customHeight="1" x14ac:dyDescent="0.3">
      <c r="A380" s="23"/>
      <c r="B380" s="15"/>
      <c r="C380" s="11"/>
      <c r="D380" s="7" t="s">
        <v>31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  <c r="M380" s="55"/>
    </row>
    <row r="381" spans="1:13" ht="15.75" customHeight="1" x14ac:dyDescent="0.3">
      <c r="A381" s="23"/>
      <c r="B381" s="15"/>
      <c r="C381" s="11"/>
      <c r="D381" s="7" t="s">
        <v>32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3" ht="15.75" customHeight="1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3" ht="15.75" customHeight="1" x14ac:dyDescent="0.3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3" ht="15.75" customHeight="1" x14ac:dyDescent="0.3">
      <c r="A384" s="24"/>
      <c r="B384" s="17"/>
      <c r="C384" s="8"/>
      <c r="D384" s="18" t="s">
        <v>33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97.74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9" t="s">
        <v>4</v>
      </c>
      <c r="D385" s="60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f>SUM(L374:L384)</f>
        <v>195.48</v>
      </c>
    </row>
    <row r="386" spans="1:12" ht="13.5" customHeight="1" thickBot="1" x14ac:dyDescent="0.3">
      <c r="A386" s="26"/>
      <c r="B386" s="27"/>
      <c r="C386" s="56" t="s">
        <v>5</v>
      </c>
      <c r="D386" s="57"/>
      <c r="E386" s="58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1332.5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195.48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" right="0" top="0.1574803149606299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2024-10-16T08:06:36Z</cp:lastPrinted>
  <dcterms:created xsi:type="dcterms:W3CDTF">2022-05-16T14:23:56Z</dcterms:created>
  <dcterms:modified xsi:type="dcterms:W3CDTF">2024-10-16T09:33:46Z</dcterms:modified>
</cp:coreProperties>
</file>